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050702" sheetId="1" r:id="rId4"/>
  </sheets>
  <definedNames/>
  <calcPr/>
  <extLst>
    <ext uri="GoogleSheetsCustomDataVersion1">
      <go:sheetsCustomData xmlns:go="http://customooxmlschemas.google.com/" r:id="rId5" roundtripDataSignature="AMtx7mj6AgG0z2GLeK9CMaTY5V0r3md+5A=="/>
    </ext>
  </extLst>
</workbook>
</file>

<file path=xl/sharedStrings.xml><?xml version="1.0" encoding="utf-8"?>
<sst xmlns="http://schemas.openxmlformats.org/spreadsheetml/2006/main" count="54" uniqueCount="41">
  <si>
    <t>5.7.2.2_  Energía eléctrica facturada por Categoría de Usuarios.</t>
  </si>
  <si>
    <t xml:space="preserve">               Provincia de Salta, según Departamentos. Año 2021</t>
  </si>
  <si>
    <t>Categoría de usuario</t>
  </si>
  <si>
    <t>Departamento</t>
  </si>
  <si>
    <t>Alumbrado Público</t>
  </si>
  <si>
    <t>Comercial</t>
  </si>
  <si>
    <t>Industrial</t>
  </si>
  <si>
    <t xml:space="preserve">Organismos Oficiales  </t>
  </si>
  <si>
    <t xml:space="preserve">Residenciales         </t>
  </si>
  <si>
    <t xml:space="preserve">Riego Agrícola        </t>
  </si>
  <si>
    <t>Total</t>
  </si>
  <si>
    <t>Agrícola</t>
  </si>
  <si>
    <t>kw/h</t>
  </si>
  <si>
    <t>TOTAL</t>
  </si>
  <si>
    <t>Anta</t>
  </si>
  <si>
    <t>Cachi</t>
  </si>
  <si>
    <t>-</t>
  </si>
  <si>
    <t>Cafayate</t>
  </si>
  <si>
    <t>Capital</t>
  </si>
  <si>
    <t>Cerrillos</t>
  </si>
  <si>
    <t>Chicoana</t>
  </si>
  <si>
    <t>Gral. Güemes</t>
  </si>
  <si>
    <t>Gral. J. de San Martín</t>
  </si>
  <si>
    <t>Guachipas</t>
  </si>
  <si>
    <t>Iruya</t>
  </si>
  <si>
    <t>La Caldera</t>
  </si>
  <si>
    <t>La Candelaria</t>
  </si>
  <si>
    <t>La Poma</t>
  </si>
  <si>
    <t>La Viña</t>
  </si>
  <si>
    <t>Los Andes</t>
  </si>
  <si>
    <t>Metán</t>
  </si>
  <si>
    <t>Molinos</t>
  </si>
  <si>
    <t>Orán</t>
  </si>
  <si>
    <t>Rivadavia</t>
  </si>
  <si>
    <t>Rosario de la Frontera</t>
  </si>
  <si>
    <t xml:space="preserve">Rosario de Lerma </t>
  </si>
  <si>
    <t>San Carlos</t>
  </si>
  <si>
    <t>Santa Victoria</t>
  </si>
  <si>
    <r>
      <rPr>
        <rFont val="Arial"/>
        <b/>
        <color theme="1"/>
        <sz val="8.0"/>
      </rPr>
      <t>Nota:</t>
    </r>
    <r>
      <rPr>
        <rFont val="Arial"/>
        <color theme="1"/>
        <sz val="8.0"/>
      </rPr>
      <t xml:space="preserve"> No se incluyen los GRANDES USUARIOS DEL MEM. </t>
    </r>
  </si>
  <si>
    <t>Los suministros de servicios sanitarios se transfirieron a la categoría comercial, por reclasificación interna.</t>
  </si>
  <si>
    <r>
      <rPr>
        <rFont val="Arial"/>
        <b/>
        <color theme="1"/>
        <sz val="8.0"/>
      </rPr>
      <t>Fuente:</t>
    </r>
    <r>
      <rPr>
        <rFont val="Arial"/>
        <color theme="1"/>
        <sz val="8.0"/>
      </rPr>
      <t xml:space="preserve"> EDESA S.A.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</si>
</sst>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;[Red]#,##0"/>
    <numFmt numFmtId="165" formatCode="_(* #,##0_);_(* \(#,##0\);_(* &quot;-&quot;??_);_(@_)"/>
  </numFmts>
  <fonts count="6">
    <font>
      <sz val="10.0"/>
      <color rgb="FF000000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/>
    <font>
      <u/>
      <sz val="8.0"/>
      <color rgb="FF0000FF"/>
      <name val="Arial"/>
    </font>
    <font>
      <u/>
      <sz val="8.0"/>
      <color rgb="FF0000FF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27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 style="thin">
        <color rgb="FF000000"/>
      </top>
    </border>
    <border>
      <left/>
      <right/>
      <top style="thin">
        <color rgb="FF000000"/>
      </top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/>
      <right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top style="thin">
        <color rgb="FF000000"/>
      </top>
    </border>
    <border>
      <left/>
      <right/>
      <top/>
      <bottom style="thin">
        <color rgb="FF000000"/>
      </bottom>
    </border>
    <border>
      <bottom style="thin">
        <color rgb="FF000000"/>
      </bottom>
    </border>
    <border>
      <left/>
      <right/>
      <bottom/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3" xfId="0" applyAlignment="1" applyBorder="1" applyFont="1" applyNumberFormat="1">
      <alignment horizontal="right"/>
    </xf>
    <xf borderId="2" fillId="2" fontId="2" numFmtId="0" xfId="0" applyBorder="1" applyFont="1"/>
    <xf borderId="3" fillId="0" fontId="3" numFmtId="0" xfId="0" applyBorder="1" applyFont="1"/>
    <xf borderId="4" fillId="0" fontId="3" numFmtId="0" xfId="0" applyBorder="1" applyFont="1"/>
    <xf borderId="1" fillId="2" fontId="2" numFmtId="0" xfId="0" applyBorder="1" applyFont="1"/>
    <xf quotePrefix="1" borderId="2" fillId="2" fontId="2" numFmtId="0" xfId="0" applyAlignment="1" applyBorder="1" applyFont="1">
      <alignment horizontal="left" readingOrder="0"/>
    </xf>
    <xf borderId="5" fillId="2" fontId="2" numFmtId="0" xfId="0" applyBorder="1" applyFont="1"/>
    <xf borderId="6" fillId="2" fontId="2" numFmtId="3" xfId="0" applyAlignment="1" applyBorder="1" applyFont="1" applyNumberFormat="1">
      <alignment horizontal="center"/>
    </xf>
    <xf borderId="7" fillId="0" fontId="3" numFmtId="0" xfId="0" applyBorder="1" applyFont="1"/>
    <xf borderId="8" fillId="0" fontId="3" numFmtId="0" xfId="0" applyBorder="1" applyFont="1"/>
    <xf borderId="9" fillId="2" fontId="2" numFmtId="3" xfId="0" applyBorder="1" applyFont="1" applyNumberFormat="1"/>
    <xf borderId="10" fillId="2" fontId="2" numFmtId="0" xfId="0" applyAlignment="1" applyBorder="1" applyFont="1">
      <alignment horizontal="center"/>
    </xf>
    <xf borderId="11" fillId="2" fontId="2" numFmtId="3" xfId="0" applyAlignment="1" applyBorder="1" applyFont="1" applyNumberFormat="1">
      <alignment horizontal="center"/>
    </xf>
    <xf borderId="12" fillId="2" fontId="2" numFmtId="0" xfId="0" applyAlignment="1" applyBorder="1" applyFont="1">
      <alignment horizontal="center" shrinkToFit="0" vertical="center" wrapText="1"/>
    </xf>
    <xf borderId="5" fillId="2" fontId="2" numFmtId="0" xfId="0" applyAlignment="1" applyBorder="1" applyFont="1">
      <alignment horizontal="center" shrinkToFit="0" vertical="center" wrapText="1"/>
    </xf>
    <xf borderId="13" fillId="2" fontId="2" numFmtId="0" xfId="0" applyAlignment="1" applyBorder="1" applyFont="1">
      <alignment horizontal="center" shrinkToFit="0" vertical="center" wrapText="1"/>
    </xf>
    <xf borderId="5" fillId="2" fontId="2" numFmtId="0" xfId="0" applyAlignment="1" applyBorder="1" applyFont="1">
      <alignment vertical="center"/>
    </xf>
    <xf borderId="14" fillId="2" fontId="2" numFmtId="0" xfId="0" applyAlignment="1" applyBorder="1" applyFont="1">
      <alignment horizontal="center" shrinkToFit="0" vertical="center" wrapText="1"/>
    </xf>
    <xf borderId="9" fillId="2" fontId="2" numFmtId="0" xfId="0" applyAlignment="1" applyBorder="1" applyFont="1">
      <alignment horizontal="center"/>
    </xf>
    <xf borderId="1" fillId="2" fontId="1" numFmtId="0" xfId="0" applyAlignment="1" applyBorder="1" applyFont="1">
      <alignment horizontal="center"/>
    </xf>
    <xf borderId="15" fillId="2" fontId="2" numFmtId="0" xfId="0" applyBorder="1" applyFont="1"/>
    <xf borderId="16" fillId="2" fontId="2" numFmtId="3" xfId="0" applyAlignment="1" applyBorder="1" applyFont="1" applyNumberFormat="1">
      <alignment horizontal="center"/>
    </xf>
    <xf borderId="17" fillId="0" fontId="3" numFmtId="0" xfId="0" applyBorder="1" applyFont="1"/>
    <xf borderId="15" fillId="2" fontId="2" numFmtId="0" xfId="0" applyAlignment="1" applyBorder="1" applyFont="1">
      <alignment horizontal="center" shrinkToFit="0" vertical="center" wrapText="1"/>
    </xf>
    <xf borderId="18" fillId="0" fontId="3" numFmtId="0" xfId="0" applyBorder="1" applyFont="1"/>
    <xf borderId="15" fillId="2" fontId="2" numFmtId="0" xfId="0" applyAlignment="1" applyBorder="1" applyFont="1">
      <alignment shrinkToFit="0" vertical="center" wrapText="1"/>
    </xf>
    <xf borderId="19" fillId="2" fontId="2" numFmtId="0" xfId="0" applyAlignment="1" applyBorder="1" applyFont="1">
      <alignment horizontal="center"/>
    </xf>
    <xf borderId="20" fillId="2" fontId="2" numFmtId="0" xfId="0" applyAlignment="1" applyBorder="1" applyFont="1">
      <alignment horizontal="center"/>
    </xf>
    <xf borderId="21" fillId="0" fontId="3" numFmtId="0" xfId="0" applyBorder="1" applyFont="1"/>
    <xf borderId="22" fillId="0" fontId="3" numFmtId="0" xfId="0" applyBorder="1" applyFont="1"/>
    <xf borderId="1" fillId="2" fontId="2" numFmtId="3" xfId="0" applyBorder="1" applyFont="1" applyNumberFormat="1"/>
    <xf borderId="1" fillId="2" fontId="1" numFmtId="164" xfId="0" applyBorder="1" applyFont="1" applyNumberFormat="1"/>
    <xf borderId="1" fillId="2" fontId="1" numFmtId="165" xfId="0" applyAlignment="1" applyBorder="1" applyFont="1" applyNumberFormat="1">
      <alignment vertical="center"/>
    </xf>
    <xf borderId="1" fillId="2" fontId="2" numFmtId="164" xfId="0" applyBorder="1" applyFont="1" applyNumberFormat="1"/>
    <xf borderId="1" fillId="2" fontId="1" numFmtId="0" xfId="0" applyAlignment="1" applyBorder="1" applyFont="1">
      <alignment horizontal="left"/>
    </xf>
    <xf borderId="23" fillId="0" fontId="1" numFmtId="3" xfId="0" applyAlignment="1" applyBorder="1" applyFont="1" applyNumberFormat="1">
      <alignment horizontal="right" readingOrder="0" shrinkToFit="0" vertical="bottom" wrapText="0"/>
    </xf>
    <xf borderId="0" fillId="0" fontId="1" numFmtId="3" xfId="0" applyAlignment="1" applyFont="1" applyNumberFormat="1">
      <alignment horizontal="right" readingOrder="0" shrinkToFit="0" vertical="bottom" wrapText="0"/>
    </xf>
    <xf borderId="0" fillId="0" fontId="1" numFmtId="3" xfId="0" applyAlignment="1" applyFont="1" applyNumberFormat="1">
      <alignment horizontal="right" readingOrder="0" shrinkToFit="0" vertical="bottom" wrapText="0"/>
    </xf>
    <xf borderId="1" fillId="2" fontId="1" numFmtId="3" xfId="0" applyAlignment="1" applyBorder="1" applyFont="1" applyNumberFormat="1">
      <alignment horizontal="center"/>
    </xf>
    <xf borderId="24" fillId="2" fontId="1" numFmtId="0" xfId="0" applyAlignment="1" applyBorder="1" applyFont="1">
      <alignment horizontal="left"/>
    </xf>
    <xf borderId="24" fillId="2" fontId="1" numFmtId="3" xfId="0" applyAlignment="1" applyBorder="1" applyFont="1" applyNumberFormat="1">
      <alignment horizontal="right"/>
    </xf>
    <xf borderId="25" fillId="0" fontId="1" numFmtId="3" xfId="0" applyAlignment="1" applyBorder="1" applyFont="1" applyNumberFormat="1">
      <alignment horizontal="right" readingOrder="0" shrinkToFit="0" vertical="bottom" wrapText="0"/>
    </xf>
    <xf borderId="25" fillId="0" fontId="1" numFmtId="3" xfId="0" applyAlignment="1" applyBorder="1" applyFont="1" applyNumberFormat="1">
      <alignment horizontal="right" readingOrder="0" shrinkToFit="0" vertical="bottom" wrapText="0"/>
    </xf>
    <xf borderId="1" fillId="2" fontId="2" numFmtId="3" xfId="0" applyAlignment="1" applyBorder="1" applyFont="1" applyNumberFormat="1">
      <alignment horizontal="right"/>
    </xf>
    <xf borderId="26" fillId="2" fontId="2" numFmtId="3" xfId="0" applyAlignment="1" applyBorder="1" applyFont="1" applyNumberFormat="1">
      <alignment horizontal="right"/>
    </xf>
    <xf borderId="1" fillId="2" fontId="1" numFmtId="3" xfId="0" applyBorder="1" applyFont="1" applyNumberFormat="1"/>
    <xf borderId="2" fillId="2" fontId="4" numFmtId="0" xfId="0" applyAlignment="1" applyBorder="1" applyFont="1">
      <alignment horizontal="left"/>
    </xf>
    <xf borderId="1" fillId="2" fontId="5" numFmtId="0" xfId="0" applyAlignment="1" applyBorder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.75"/>
    <col customWidth="1" min="2" max="2" width="21.25"/>
    <col customWidth="1" min="3" max="3" width="15.0"/>
    <col customWidth="1" min="4" max="4" width="12.75"/>
    <col customWidth="1" min="5" max="5" width="14.0"/>
    <col customWidth="1" min="6" max="6" width="13.75"/>
    <col customWidth="1" min="7" max="10" width="11.63"/>
    <col customWidth="1" min="11" max="13" width="11.38"/>
    <col customWidth="1" min="14" max="26" width="10.63"/>
  </cols>
  <sheetData>
    <row r="1" ht="12.0" customHeight="1">
      <c r="A1" s="1"/>
      <c r="B1" s="1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0" customHeight="1">
      <c r="A2" s="1"/>
      <c r="B2" s="3" t="s">
        <v>0</v>
      </c>
      <c r="C2" s="4"/>
      <c r="D2" s="4"/>
      <c r="E2" s="4"/>
      <c r="F2" s="5"/>
      <c r="G2" s="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0" customHeight="1">
      <c r="A3" s="1"/>
      <c r="B3" s="7" t="s">
        <v>1</v>
      </c>
      <c r="C3" s="4"/>
      <c r="D3" s="4"/>
      <c r="E3" s="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4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0" customHeight="1">
      <c r="A5" s="1"/>
      <c r="B5" s="8"/>
      <c r="C5" s="9" t="s">
        <v>2</v>
      </c>
      <c r="D5" s="10"/>
      <c r="E5" s="10"/>
      <c r="F5" s="10"/>
      <c r="G5" s="10"/>
      <c r="H5" s="10"/>
      <c r="I5" s="11"/>
      <c r="J5" s="1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0" customHeight="1">
      <c r="A6" s="1"/>
      <c r="B6" s="13" t="s">
        <v>3</v>
      </c>
      <c r="C6" s="14"/>
      <c r="D6" s="15" t="s">
        <v>4</v>
      </c>
      <c r="E6" s="16" t="s">
        <v>5</v>
      </c>
      <c r="F6" s="16" t="s">
        <v>6</v>
      </c>
      <c r="G6" s="17" t="s">
        <v>7</v>
      </c>
      <c r="H6" s="18" t="s">
        <v>8</v>
      </c>
      <c r="I6" s="19" t="s">
        <v>9</v>
      </c>
      <c r="J6" s="20"/>
      <c r="K6" s="1"/>
      <c r="L6" s="2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0" customHeight="1">
      <c r="A7" s="1"/>
      <c r="B7" s="22"/>
      <c r="C7" s="23" t="s">
        <v>10</v>
      </c>
      <c r="D7" s="24"/>
      <c r="E7" s="25"/>
      <c r="F7" s="25"/>
      <c r="G7" s="26"/>
      <c r="H7" s="27"/>
      <c r="I7" s="28" t="s">
        <v>11</v>
      </c>
      <c r="J7" s="20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0" customHeight="1">
      <c r="A8" s="1"/>
      <c r="B8" s="21"/>
      <c r="C8" s="29" t="s">
        <v>12</v>
      </c>
      <c r="D8" s="30"/>
      <c r="E8" s="30"/>
      <c r="F8" s="30"/>
      <c r="G8" s="30"/>
      <c r="H8" s="30"/>
      <c r="I8" s="31"/>
      <c r="J8" s="6"/>
      <c r="K8" s="1"/>
      <c r="L8" s="2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0" customHeight="1">
      <c r="A9" s="1"/>
      <c r="B9" s="6" t="s">
        <v>13</v>
      </c>
      <c r="C9" s="32">
        <f>SUM(D9:I9)</f>
        <v>1748550000</v>
      </c>
      <c r="D9" s="32">
        <f t="shared" ref="D9:I9" si="1">SUM(D11:D33)</f>
        <v>126405894</v>
      </c>
      <c r="E9" s="32">
        <f t="shared" si="1"/>
        <v>444121886</v>
      </c>
      <c r="F9" s="32">
        <f t="shared" si="1"/>
        <v>174481148</v>
      </c>
      <c r="G9" s="32">
        <f t="shared" si="1"/>
        <v>76010143</v>
      </c>
      <c r="H9" s="32">
        <f t="shared" si="1"/>
        <v>915243595</v>
      </c>
      <c r="I9" s="32">
        <f t="shared" si="1"/>
        <v>12287334</v>
      </c>
      <c r="J9" s="32"/>
      <c r="K9" s="3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4.5" customHeight="1">
      <c r="A10" s="1"/>
      <c r="B10" s="6"/>
      <c r="C10" s="32"/>
      <c r="D10" s="32"/>
      <c r="E10" s="32"/>
      <c r="F10" s="32"/>
      <c r="G10" s="34"/>
      <c r="H10" s="35"/>
      <c r="I10" s="33"/>
      <c r="J10" s="32"/>
      <c r="K10" s="3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0" customHeight="1">
      <c r="A11" s="1"/>
      <c r="B11" s="36" t="s">
        <v>14</v>
      </c>
      <c r="C11" s="2">
        <f t="shared" ref="C11:C33" si="2">SUM(D11:I11)</f>
        <v>92855796</v>
      </c>
      <c r="D11" s="37">
        <v>4847160.0</v>
      </c>
      <c r="E11" s="37">
        <v>1.71233E7</v>
      </c>
      <c r="F11" s="37">
        <v>9861271.0</v>
      </c>
      <c r="G11" s="37">
        <v>2985563.0</v>
      </c>
      <c r="H11" s="37">
        <v>5.7769073E7</v>
      </c>
      <c r="I11" s="37">
        <v>269429.0</v>
      </c>
      <c r="J11" s="32"/>
      <c r="K11" s="33"/>
      <c r="L11" s="36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0" customHeight="1">
      <c r="A12" s="1"/>
      <c r="B12" s="1" t="s">
        <v>15</v>
      </c>
      <c r="C12" s="2">
        <f t="shared" si="2"/>
        <v>8051594</v>
      </c>
      <c r="D12" s="38">
        <v>1013294.0</v>
      </c>
      <c r="E12" s="38">
        <v>1783281.0</v>
      </c>
      <c r="F12" s="38">
        <v>416479.0</v>
      </c>
      <c r="G12" s="38">
        <v>593554.0</v>
      </c>
      <c r="H12" s="38">
        <v>4244986.0</v>
      </c>
      <c r="I12" s="39" t="s">
        <v>16</v>
      </c>
      <c r="J12" s="32"/>
      <c r="K12" s="33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0" customHeight="1">
      <c r="A13" s="1"/>
      <c r="B13" s="36" t="s">
        <v>17</v>
      </c>
      <c r="C13" s="2">
        <f t="shared" si="2"/>
        <v>44480226</v>
      </c>
      <c r="D13" s="38">
        <v>1928816.0</v>
      </c>
      <c r="E13" s="38">
        <v>1.342974E7</v>
      </c>
      <c r="F13" s="38">
        <v>1.1370513E7</v>
      </c>
      <c r="G13" s="38">
        <v>1015021.0</v>
      </c>
      <c r="H13" s="38">
        <v>1.6675984E7</v>
      </c>
      <c r="I13" s="38">
        <v>60152.0</v>
      </c>
      <c r="J13" s="32"/>
      <c r="K13" s="33"/>
      <c r="L13" s="3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0" customHeight="1">
      <c r="A14" s="1"/>
      <c r="B14" s="36" t="s">
        <v>18</v>
      </c>
      <c r="C14" s="2">
        <f t="shared" si="2"/>
        <v>823804036</v>
      </c>
      <c r="D14" s="38">
        <v>5.2399736E7</v>
      </c>
      <c r="E14" s="38">
        <v>2.49333092E8</v>
      </c>
      <c r="F14" s="38">
        <v>6.2394969E7</v>
      </c>
      <c r="G14" s="38">
        <v>3.8990189E7</v>
      </c>
      <c r="H14" s="38">
        <v>4.20352111E8</v>
      </c>
      <c r="I14" s="38">
        <v>333939.0</v>
      </c>
      <c r="J14" s="32"/>
      <c r="K14" s="33"/>
      <c r="L14" s="36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0" customHeight="1">
      <c r="A15" s="1"/>
      <c r="B15" s="36" t="s">
        <v>19</v>
      </c>
      <c r="C15" s="2">
        <f t="shared" si="2"/>
        <v>66849631</v>
      </c>
      <c r="D15" s="38">
        <v>6490456.0</v>
      </c>
      <c r="E15" s="38">
        <v>1.4472216E7</v>
      </c>
      <c r="F15" s="38">
        <v>9467615.0</v>
      </c>
      <c r="G15" s="38">
        <v>1613890.0</v>
      </c>
      <c r="H15" s="38">
        <v>3.145565E7</v>
      </c>
      <c r="I15" s="38">
        <v>3349804.0</v>
      </c>
      <c r="J15" s="32"/>
      <c r="K15" s="33"/>
      <c r="L15" s="36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0" customHeight="1">
      <c r="A16" s="1"/>
      <c r="B16" s="1" t="s">
        <v>20</v>
      </c>
      <c r="C16" s="2">
        <f t="shared" si="2"/>
        <v>33142718</v>
      </c>
      <c r="D16" s="38">
        <v>3374480.0</v>
      </c>
      <c r="E16" s="38">
        <v>4857321.0</v>
      </c>
      <c r="F16" s="38">
        <v>1.0248096E7</v>
      </c>
      <c r="G16" s="38">
        <v>718815.0</v>
      </c>
      <c r="H16" s="38">
        <v>1.3338267E7</v>
      </c>
      <c r="I16" s="38">
        <v>605739.0</v>
      </c>
      <c r="J16" s="32"/>
      <c r="K16" s="33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0" customHeight="1">
      <c r="A17" s="1"/>
      <c r="B17" s="36" t="s">
        <v>21</v>
      </c>
      <c r="C17" s="2">
        <f t="shared" si="2"/>
        <v>82260132</v>
      </c>
      <c r="D17" s="38">
        <v>4233607.0</v>
      </c>
      <c r="E17" s="38">
        <v>3.0824414E7</v>
      </c>
      <c r="F17" s="38">
        <v>9383594.0</v>
      </c>
      <c r="G17" s="38">
        <v>3767292.0</v>
      </c>
      <c r="H17" s="38">
        <v>3.3766452E7</v>
      </c>
      <c r="I17" s="38">
        <v>284773.0</v>
      </c>
      <c r="J17" s="32"/>
      <c r="K17" s="33"/>
      <c r="L17" s="3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0" customHeight="1">
      <c r="A18" s="1"/>
      <c r="B18" s="36" t="s">
        <v>22</v>
      </c>
      <c r="C18" s="2">
        <f t="shared" si="2"/>
        <v>3026040</v>
      </c>
      <c r="D18" s="38">
        <v>373712.0</v>
      </c>
      <c r="E18" s="38">
        <v>578372.0</v>
      </c>
      <c r="F18" s="38">
        <v>279640.0</v>
      </c>
      <c r="G18" s="38">
        <v>159150.0</v>
      </c>
      <c r="H18" s="38">
        <v>1635166.0</v>
      </c>
      <c r="I18" s="39" t="s">
        <v>16</v>
      </c>
      <c r="J18" s="32"/>
      <c r="K18" s="3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0" customHeight="1">
      <c r="A19" s="1"/>
      <c r="B19" s="1" t="s">
        <v>23</v>
      </c>
      <c r="C19" s="2">
        <f t="shared" si="2"/>
        <v>3202803</v>
      </c>
      <c r="D19" s="38">
        <v>1222963.0</v>
      </c>
      <c r="E19" s="38">
        <v>304766.0</v>
      </c>
      <c r="F19" s="38">
        <v>3159.0</v>
      </c>
      <c r="G19" s="38">
        <v>179238.0</v>
      </c>
      <c r="H19" s="38">
        <v>1492677.0</v>
      </c>
      <c r="I19" s="39" t="s">
        <v>16</v>
      </c>
      <c r="J19" s="32"/>
      <c r="K19" s="33"/>
      <c r="L19" s="36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0" customHeight="1">
      <c r="A20" s="1"/>
      <c r="B20" s="36" t="s">
        <v>24</v>
      </c>
      <c r="C20" s="2">
        <f t="shared" si="2"/>
        <v>19444504</v>
      </c>
      <c r="D20" s="38">
        <v>1830864.0</v>
      </c>
      <c r="E20" s="38">
        <v>3239257.0</v>
      </c>
      <c r="F20" s="38">
        <v>520500.0</v>
      </c>
      <c r="G20" s="38">
        <v>475876.0</v>
      </c>
      <c r="H20" s="38">
        <v>1.3378007E7</v>
      </c>
      <c r="I20" s="39" t="s">
        <v>16</v>
      </c>
      <c r="J20" s="32"/>
      <c r="K20" s="33"/>
      <c r="L20" s="36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0" customHeight="1">
      <c r="A21" s="1"/>
      <c r="B21" s="36" t="s">
        <v>25</v>
      </c>
      <c r="C21" s="2">
        <f t="shared" si="2"/>
        <v>7816409</v>
      </c>
      <c r="D21" s="38">
        <v>764171.0</v>
      </c>
      <c r="E21" s="38">
        <v>793444.0</v>
      </c>
      <c r="F21" s="38">
        <v>705822.0</v>
      </c>
      <c r="G21" s="38">
        <v>516441.0</v>
      </c>
      <c r="H21" s="38">
        <v>5036531.0</v>
      </c>
      <c r="I21" s="39" t="s">
        <v>16</v>
      </c>
      <c r="J21" s="32"/>
      <c r="K21" s="33"/>
      <c r="L21" s="36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0" customHeight="1">
      <c r="A22" s="1"/>
      <c r="B22" s="36" t="s">
        <v>26</v>
      </c>
      <c r="C22" s="2">
        <f t="shared" si="2"/>
        <v>691287</v>
      </c>
      <c r="D22" s="38">
        <v>117856.0</v>
      </c>
      <c r="E22" s="38">
        <v>51033.0</v>
      </c>
      <c r="F22" s="39" t="s">
        <v>16</v>
      </c>
      <c r="G22" s="38">
        <v>126294.0</v>
      </c>
      <c r="H22" s="38">
        <v>396104.0</v>
      </c>
      <c r="I22" s="39" t="s">
        <v>16</v>
      </c>
      <c r="J22" s="32"/>
      <c r="K22" s="33"/>
      <c r="L22" s="36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0" customHeight="1">
      <c r="A23" s="1"/>
      <c r="B23" s="36" t="s">
        <v>27</v>
      </c>
      <c r="C23" s="2">
        <f t="shared" si="2"/>
        <v>12064052</v>
      </c>
      <c r="D23" s="38">
        <v>1305375.0</v>
      </c>
      <c r="E23" s="38">
        <v>2350304.0</v>
      </c>
      <c r="F23" s="38">
        <v>1726643.0</v>
      </c>
      <c r="G23" s="38">
        <v>416561.0</v>
      </c>
      <c r="H23" s="38">
        <v>6265169.0</v>
      </c>
      <c r="I23" s="39" t="s">
        <v>16</v>
      </c>
      <c r="J23" s="32"/>
      <c r="K23" s="33"/>
      <c r="L23" s="36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0" customHeight="1">
      <c r="A24" s="1"/>
      <c r="B24" s="36" t="s">
        <v>28</v>
      </c>
      <c r="C24" s="2">
        <f t="shared" si="2"/>
        <v>3943810</v>
      </c>
      <c r="D24" s="38">
        <v>273331.0</v>
      </c>
      <c r="E24" s="38">
        <v>837505.0</v>
      </c>
      <c r="F24" s="38">
        <v>24715.0</v>
      </c>
      <c r="G24" s="38">
        <v>384813.0</v>
      </c>
      <c r="H24" s="38">
        <v>2423446.0</v>
      </c>
      <c r="I24" s="39" t="s">
        <v>16</v>
      </c>
      <c r="J24" s="32"/>
      <c r="K24" s="33"/>
      <c r="L24" s="36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0" customHeight="1">
      <c r="A25" s="1"/>
      <c r="B25" s="1" t="s">
        <v>29</v>
      </c>
      <c r="C25" s="2">
        <f t="shared" si="2"/>
        <v>64605833</v>
      </c>
      <c r="D25" s="38">
        <v>3408167.0</v>
      </c>
      <c r="E25" s="38">
        <v>1.1995991E7</v>
      </c>
      <c r="F25" s="38">
        <v>9802318.0</v>
      </c>
      <c r="G25" s="38">
        <v>2259150.0</v>
      </c>
      <c r="H25" s="38">
        <v>3.6895526E7</v>
      </c>
      <c r="I25" s="38">
        <v>244681.0</v>
      </c>
      <c r="J25" s="32"/>
      <c r="K25" s="33"/>
      <c r="L25" s="36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0" customHeight="1">
      <c r="A26" s="1"/>
      <c r="B26" s="36" t="s">
        <v>30</v>
      </c>
      <c r="C26" s="2">
        <f t="shared" si="2"/>
        <v>3054516</v>
      </c>
      <c r="D26" s="38">
        <v>392697.0</v>
      </c>
      <c r="E26" s="38">
        <v>413763.0</v>
      </c>
      <c r="F26" s="38">
        <v>172223.0</v>
      </c>
      <c r="G26" s="38">
        <v>381436.0</v>
      </c>
      <c r="H26" s="38">
        <v>1694397.0</v>
      </c>
      <c r="I26" s="39" t="s">
        <v>16</v>
      </c>
      <c r="J26" s="32"/>
      <c r="K26" s="33"/>
      <c r="L26" s="36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0" customHeight="1">
      <c r="A27" s="1"/>
      <c r="B27" s="36" t="s">
        <v>31</v>
      </c>
      <c r="C27" s="2">
        <f t="shared" si="2"/>
        <v>165898317</v>
      </c>
      <c r="D27" s="38">
        <v>1.2102662E7</v>
      </c>
      <c r="E27" s="38">
        <v>3.4293399E7</v>
      </c>
      <c r="F27" s="38">
        <v>1.8479502E7</v>
      </c>
      <c r="G27" s="38">
        <v>7271844.0</v>
      </c>
      <c r="H27" s="38">
        <v>9.055866E7</v>
      </c>
      <c r="I27" s="38">
        <v>3192250.0</v>
      </c>
      <c r="J27" s="32"/>
      <c r="K27" s="33"/>
      <c r="L27" s="36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0" customHeight="1">
      <c r="A28" s="1"/>
      <c r="B28" s="36" t="s">
        <v>32</v>
      </c>
      <c r="C28" s="2">
        <f t="shared" si="2"/>
        <v>17931779</v>
      </c>
      <c r="D28" s="38">
        <v>1522111.0</v>
      </c>
      <c r="E28" s="38">
        <v>2156892.0</v>
      </c>
      <c r="F28" s="38">
        <v>126285.0</v>
      </c>
      <c r="G28" s="38">
        <v>1293226.0</v>
      </c>
      <c r="H28" s="38">
        <v>1.2833265E7</v>
      </c>
      <c r="I28" s="39" t="s">
        <v>16</v>
      </c>
      <c r="J28" s="32"/>
      <c r="K28" s="33"/>
      <c r="L28" s="36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0" customHeight="1">
      <c r="A29" s="1"/>
      <c r="B29" s="36" t="s">
        <v>33</v>
      </c>
      <c r="C29" s="2">
        <f t="shared" si="2"/>
        <v>59803277</v>
      </c>
      <c r="D29" s="38">
        <v>5773772.0</v>
      </c>
      <c r="E29" s="38">
        <v>9139316.0</v>
      </c>
      <c r="F29" s="38">
        <v>1.461651E7</v>
      </c>
      <c r="G29" s="38">
        <v>1010322.0</v>
      </c>
      <c r="H29" s="38">
        <v>2.8489939E7</v>
      </c>
      <c r="I29" s="38">
        <v>773418.0</v>
      </c>
      <c r="J29" s="32"/>
      <c r="K29" s="33"/>
      <c r="L29" s="36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0" customHeight="1">
      <c r="A30" s="1"/>
      <c r="B30" s="36" t="s">
        <v>34</v>
      </c>
      <c r="C30" s="2">
        <f t="shared" si="2"/>
        <v>43392918</v>
      </c>
      <c r="D30" s="38">
        <v>4248899.0</v>
      </c>
      <c r="E30" s="38">
        <v>9195114.0</v>
      </c>
      <c r="F30" s="38">
        <v>4039076.0</v>
      </c>
      <c r="G30" s="38">
        <v>1681465.0</v>
      </c>
      <c r="H30" s="38">
        <v>2.4228364E7</v>
      </c>
      <c r="I30" s="39" t="s">
        <v>16</v>
      </c>
      <c r="J30" s="32"/>
      <c r="K30" s="33"/>
      <c r="L30" s="36"/>
      <c r="M30" s="40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0" customHeight="1">
      <c r="A31" s="1"/>
      <c r="B31" s="36" t="s">
        <v>35</v>
      </c>
      <c r="C31" s="2">
        <f t="shared" si="2"/>
        <v>10263230</v>
      </c>
      <c r="D31" s="38">
        <v>1291473.0</v>
      </c>
      <c r="E31" s="38">
        <v>2676488.0</v>
      </c>
      <c r="F31" s="38">
        <v>698072.0</v>
      </c>
      <c r="G31" s="38">
        <v>899648.0</v>
      </c>
      <c r="H31" s="38">
        <v>4697549.0</v>
      </c>
      <c r="I31" s="39" t="s">
        <v>16</v>
      </c>
      <c r="J31" s="32"/>
      <c r="K31" s="33"/>
      <c r="L31" s="33"/>
      <c r="M31" s="40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0" customHeight="1">
      <c r="A32" s="1"/>
      <c r="B32" s="36" t="s">
        <v>36</v>
      </c>
      <c r="C32" s="2">
        <f t="shared" si="2"/>
        <v>179152173</v>
      </c>
      <c r="D32" s="38">
        <v>1.7345196E7</v>
      </c>
      <c r="E32" s="38">
        <v>3.4176718E7</v>
      </c>
      <c r="F32" s="38">
        <v>1.0142766E7</v>
      </c>
      <c r="G32" s="38">
        <v>8964584.0</v>
      </c>
      <c r="H32" s="38">
        <v>1.0534976E8</v>
      </c>
      <c r="I32" s="38">
        <v>3173149.0</v>
      </c>
      <c r="J32" s="32"/>
      <c r="K32" s="33"/>
      <c r="L32" s="33"/>
      <c r="M32" s="40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0" customHeight="1">
      <c r="A33" s="1"/>
      <c r="B33" s="41" t="s">
        <v>37</v>
      </c>
      <c r="C33" s="42">
        <f t="shared" si="2"/>
        <v>2814919</v>
      </c>
      <c r="D33" s="43">
        <v>145096.0</v>
      </c>
      <c r="E33" s="43">
        <v>96160.0</v>
      </c>
      <c r="F33" s="43">
        <v>1380.0</v>
      </c>
      <c r="G33" s="43">
        <v>305771.0</v>
      </c>
      <c r="H33" s="43">
        <v>2266512.0</v>
      </c>
      <c r="I33" s="44" t="s">
        <v>16</v>
      </c>
      <c r="J33" s="32"/>
      <c r="K33" s="33"/>
      <c r="L33" s="33"/>
      <c r="M33" s="2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4.5" customHeight="1">
      <c r="A34" s="1"/>
      <c r="B34" s="36"/>
      <c r="C34" s="45"/>
      <c r="D34" s="45"/>
      <c r="E34" s="45"/>
      <c r="F34" s="45"/>
      <c r="G34" s="45"/>
      <c r="H34" s="45"/>
      <c r="I34" s="46"/>
      <c r="J34" s="32"/>
      <c r="K34" s="33"/>
      <c r="L34" s="33"/>
      <c r="M34" s="47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0" customHeight="1">
      <c r="A35" s="1"/>
      <c r="B35" s="36" t="s">
        <v>38</v>
      </c>
      <c r="C35" s="45"/>
      <c r="D35" s="45"/>
      <c r="E35" s="45"/>
      <c r="F35" s="45"/>
      <c r="G35" s="45"/>
      <c r="H35" s="45"/>
      <c r="I35" s="45"/>
      <c r="J35" s="2"/>
      <c r="K35" s="33"/>
      <c r="L35" s="33"/>
      <c r="M35" s="47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0" customHeight="1">
      <c r="A36" s="1"/>
      <c r="B36" s="1" t="s">
        <v>39</v>
      </c>
      <c r="C36" s="45"/>
      <c r="D36" s="2"/>
      <c r="E36" s="2"/>
      <c r="F36" s="2"/>
      <c r="G36" s="2"/>
      <c r="H36" s="2"/>
      <c r="I36" s="2"/>
      <c r="J36" s="2"/>
      <c r="K36" s="33"/>
      <c r="L36" s="33"/>
      <c r="M36" s="47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0" customHeight="1">
      <c r="A37" s="1"/>
      <c r="B37" s="36" t="s">
        <v>40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47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0" customHeight="1">
      <c r="A38" s="1"/>
      <c r="B38" s="48"/>
      <c r="C38" s="4"/>
      <c r="D38" s="5"/>
      <c r="E38" s="1"/>
      <c r="F38" s="1"/>
      <c r="G38" s="1"/>
      <c r="H38" s="1"/>
      <c r="I38" s="1"/>
      <c r="J38" s="1"/>
      <c r="K38" s="1"/>
      <c r="L38" s="1"/>
      <c r="M38" s="47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0" customHeight="1">
      <c r="A39" s="1"/>
      <c r="B39" s="49"/>
      <c r="C39" s="49"/>
      <c r="D39" s="49"/>
      <c r="E39" s="1"/>
      <c r="F39" s="1"/>
      <c r="G39" s="1"/>
      <c r="H39" s="1"/>
      <c r="I39" s="1"/>
      <c r="J39" s="1"/>
      <c r="K39" s="1"/>
      <c r="L39" s="1"/>
      <c r="M39" s="47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47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47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47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47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47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47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47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47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47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47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47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47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47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47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47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47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33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33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33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3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33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33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0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0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0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0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0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0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0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0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0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0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0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0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0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0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0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0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0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0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0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0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0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0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0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0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0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0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0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0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0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0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0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0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0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0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0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0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0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0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0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0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0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0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0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0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0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0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0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0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0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0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0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0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0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0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0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0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0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0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0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0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0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0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0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0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0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0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0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0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0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0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0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0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0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0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0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0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0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0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0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0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0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0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0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0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0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0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0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0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0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0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0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0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0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0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0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0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0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0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0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0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0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0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0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0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0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0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0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0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0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0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0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0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0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0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0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0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0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0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0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0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0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0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0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0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0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0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0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0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0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0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0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0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0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0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0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0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0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0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0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0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0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0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0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0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0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0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0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0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0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0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0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0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0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0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0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0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0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0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0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0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0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0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0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0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0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0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0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0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0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0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0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0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0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0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0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0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0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0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0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0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0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0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0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0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0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0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0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0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0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0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0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0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0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0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0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0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0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0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0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0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0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0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0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0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0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0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0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0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0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0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0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0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0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0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0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0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0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0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0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0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0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0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0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0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0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0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0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0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0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0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0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0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0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0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0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0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0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0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0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0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0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0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0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0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0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0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0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0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0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0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0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0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0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0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0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0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0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0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0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0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0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0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0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0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0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0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0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0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0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0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0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0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0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0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0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0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0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0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0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0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0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0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0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0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0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0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0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0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0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0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0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0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0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0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0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0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0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0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0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0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0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0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0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0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0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0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0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0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0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0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0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0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0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0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0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0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0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0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0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0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0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0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0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0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0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0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0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0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0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0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0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0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0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0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0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0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0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0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0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0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0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0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0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0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0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0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0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0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0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0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0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0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0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0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0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0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0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0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0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0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0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0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0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0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0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0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0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0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0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0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0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0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0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0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0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0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0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0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0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0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0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0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0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0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0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0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0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0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0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0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0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0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0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0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0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0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0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0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0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0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0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0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0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0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0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0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0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0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0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0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0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0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0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0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0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0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0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0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0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0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0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0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0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0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0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0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0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0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0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0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0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0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0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0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0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0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0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0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0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0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0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0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0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0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0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0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0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0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0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0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0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0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0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0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0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0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0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0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0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0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0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0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0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0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0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0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0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0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0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0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0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0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0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0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0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0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0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0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0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0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0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0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0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0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0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0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0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0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0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0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0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0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0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0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0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0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0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0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0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0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0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0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0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0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0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0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0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0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0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0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B2:F2"/>
    <mergeCell ref="B3:E3"/>
    <mergeCell ref="C5:I5"/>
    <mergeCell ref="D6:D7"/>
    <mergeCell ref="G6:G7"/>
    <mergeCell ref="C8:I8"/>
    <mergeCell ref="B38:D38"/>
  </mergeCells>
  <printOptions/>
  <pageMargins bottom="0.7874015748031497" footer="0.0" header="0.0" left="0.5905511811023623" right="0.0" top="0.7874015748031497"/>
  <pageSetup paperSize="9" orientation="landscape"/>
  <headerFooter>
    <oddFooter>&amp;LDirección Gral. de Estadísticas y Censo Provincia de Salta&amp;R Anuario Estadístico 2020 - Avance 2021</oddFooter>
  </headerFooter>
  <rowBreaks count="1" manualBreakCount="1">
    <brk id="38" man="1"/>
  </row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2004-09-17T04:33:25Z</dcterms:created>
</cp:coreProperties>
</file>